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activeTab="3"/>
  </bookViews>
  <sheets>
    <sheet name="35.07.25.1" sheetId="1" r:id="rId1"/>
    <sheet name="35.07.25.2" sheetId="2" r:id="rId2"/>
    <sheet name="35.07.25.3" sheetId="3" r:id="rId3"/>
    <sheet name="35.07.25.4" sheetId="4" r:id="rId4"/>
    <sheet name="35.07.25.5" sheetId="5" r:id="rId5"/>
    <sheet name="35.07.25.6" sheetId="6" r:id="rId6"/>
    <sheet name="35.07.25.7" sheetId="7" r:id="rId7"/>
    <sheet name="35.07.25.8" sheetId="8" r:id="rId8"/>
    <sheet name="35.07.25.9" sheetId="9" r:id="rId9"/>
    <sheet name="35.07.25.10" sheetId="10" r:id="rId10"/>
    <sheet name="35.07.25.11" sheetId="12" r:id="rId11"/>
    <sheet name="35.07.25.12" sheetId="13" r:id="rId12"/>
    <sheet name="35.07.25.13" sheetId="14" r:id="rId13"/>
    <sheet name="35.07.25.14" sheetId="15" r:id="rId14"/>
    <sheet name="35.07.25.15" sheetId="18" r:id="rId15"/>
  </sheets>
  <definedNames>
    <definedName name="_xlnm.Print_Area" localSheetId="0">'35.07.25.1'!$A$1:$B$20</definedName>
    <definedName name="_xlnm.Print_Area" localSheetId="9">'35.07.25.10'!$A$1:$C$25</definedName>
    <definedName name="_xlnm.Print_Area" localSheetId="10">'35.07.25.11'!$A$1:$C$27</definedName>
    <definedName name="_xlnm.Print_Area" localSheetId="11">'35.07.25.12'!$A$1:$C$25</definedName>
    <definedName name="_xlnm.Print_Area" localSheetId="12">'35.07.25.13'!$A$1:$C$25</definedName>
    <definedName name="_xlnm.Print_Area" localSheetId="13">'35.07.25.14'!$A$1:$Z$29</definedName>
    <definedName name="_xlnm.Print_Area" localSheetId="14">'35.07.25.15'!$A$1:$Z$29</definedName>
    <definedName name="_xlnm.Print_Area" localSheetId="1">'35.07.25.2'!$A$1:$C$22</definedName>
    <definedName name="_xlnm.Print_Area" localSheetId="2">'35.07.25.3'!$A$1:$C$22</definedName>
    <definedName name="_xlnm.Print_Area" localSheetId="3">'35.07.25.4'!$A$1:$C$21</definedName>
    <definedName name="_xlnm.Print_Area" localSheetId="4">'35.07.25.5'!$A$1:$C$22</definedName>
    <definedName name="_xlnm.Print_Area" localSheetId="5">'35.07.25.6'!$A$1:$C$21</definedName>
    <definedName name="_xlnm.Print_Area" localSheetId="6">'35.07.25.7'!$A$1:$C$22</definedName>
    <definedName name="_xlnm.Print_Area" localSheetId="7">'35.07.25.8'!$A$1:$C$24</definedName>
    <definedName name="_xlnm.Print_Area" localSheetId="8">'35.07.25.9'!$A$1:$C$24</definedName>
  </definedNames>
  <calcPr calcId="144525"/>
</workbook>
</file>

<file path=xl/sharedStrings.xml><?xml version="1.0" encoding="utf-8"?>
<sst xmlns="http://schemas.openxmlformats.org/spreadsheetml/2006/main" count="345" uniqueCount="107">
  <si>
    <t xml:space="preserve">35.07.25.1 Luas Wilayah Kecamatan Lawang Kabupaten Malang </t>
  </si>
  <si>
    <t>Luas Wilayah</t>
  </si>
  <si>
    <t>Tahun</t>
  </si>
  <si>
    <t>Ha</t>
  </si>
  <si>
    <t>Malang,                         2023</t>
  </si>
  <si>
    <t>Camat Lawang</t>
  </si>
  <si>
    <t>…....................................</t>
  </si>
  <si>
    <t>NIP. …..................................</t>
  </si>
  <si>
    <t xml:space="preserve">35.07.25.2 Prestasi yang Diraih Kecamatan Lawang Kabupaten Malang </t>
  </si>
  <si>
    <t xml:space="preserve">Sumber : Kecamatan Lawang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</si>
  <si>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</si>
  <si>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</si>
  <si>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</si>
  <si>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</si>
  <si>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</si>
  <si>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</si>
  <si>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</si>
  <si>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</si>
  <si>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</si>
  <si>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</si>
  <si>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</si>
  <si>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</si>
  <si>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35.07.25.3 Jumlah Tempat Wisata Lokal Menurut Jenis Wisatanya di Kecamatan Lawang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</si>
  <si>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</si>
  <si>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</si>
  <si>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</si>
  <si>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</si>
  <si>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</si>
  <si>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</si>
  <si>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35.07.25.4 Jumlah Penduduk Berdasarkan Agama di Kecamatan Lawang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</si>
  <si>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</si>
  <si>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</si>
  <si>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</si>
  <si>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</si>
  <si>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</si>
  <si>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</si>
  <si>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</si>
  <si>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</si>
  <si>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35.07.25.5 Banyak Tempat Peribadatan Berdasarkan Agama di Kecamatan Lawang Kabupaten Malang </t>
  </si>
  <si>
    <t xml:space="preserve">35.07.25.6 Banyak Lapangan Olahraga Menurut Jenisnya pada Kecamatan Lawang  Kabupaten Malang </t>
  </si>
  <si>
    <t xml:space="preserve">Sumber : Kecamatan Lawang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</si>
  <si>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</si>
  <si>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</si>
  <si>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</si>
  <si>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</si>
  <si>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</si>
  <si>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</si>
  <si>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</si>
  <si>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</si>
  <si>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35.07.25.7 Struktur Pemerintahan Kecamatan Lawang Kabupaten Malang </t>
  </si>
  <si>
    <t>Tingkatan</t>
  </si>
  <si>
    <t>Desa</t>
  </si>
  <si>
    <t>Dusun</t>
  </si>
  <si>
    <t>RW</t>
  </si>
  <si>
    <t>RT</t>
  </si>
  <si>
    <t>35.07.25.8  Jumlah Pelayanan Pemerintahan Kecamatan Lawang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</si>
  <si>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</si>
  <si>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</si>
  <si>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</si>
  <si>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</si>
  <si>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</si>
  <si>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</si>
  <si>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</si>
  <si>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</si>
  <si>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</si>
  <si>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</si>
  <si>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</si>
  <si>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</si>
  <si>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</si>
  <si>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35.07.25.9  Jumlah Pembinaan ke Masyarakat di Kecamatan Lawang Kabupaten Malang</t>
  </si>
  <si>
    <t>Pembinaan</t>
  </si>
  <si>
    <t>Sidoluhur</t>
  </si>
  <si>
    <t>Srigading</t>
  </si>
  <si>
    <t xml:space="preserve">Sidodadi </t>
  </si>
  <si>
    <t>Bedali</t>
  </si>
  <si>
    <t>Kelurahan Kalirejo</t>
  </si>
  <si>
    <t>Mulyoarjo</t>
  </si>
  <si>
    <t>Sumberngepoh</t>
  </si>
  <si>
    <t>Sumberporong</t>
  </si>
  <si>
    <t>Turirejo</t>
  </si>
  <si>
    <t>Kelurahan Lawang</t>
  </si>
  <si>
    <t>Ketindan</t>
  </si>
  <si>
    <t>Wonorejo</t>
  </si>
  <si>
    <t>35.07.25.10  Banyaknya Sumber Air di Kecamatan Lawang Kabupaten Malang</t>
  </si>
  <si>
    <t>No.</t>
  </si>
  <si>
    <t xml:space="preserve">Nama Desa </t>
  </si>
  <si>
    <t>Sumber air / mata air</t>
  </si>
  <si>
    <t>35.07.25.11  Luas Lahan Produktif yang dimanfaatkan di Kecamatan Lawang  Kabupaten Malang</t>
  </si>
  <si>
    <t>Lahan Produktif (Ha)</t>
  </si>
  <si>
    <t xml:space="preserve">35.07.25.12  Luas Lahan Tidak Produktif  di Kecamatan Lawang Kabupaten Malang </t>
  </si>
  <si>
    <t>Lahan Tidak Produktif (Ha)</t>
  </si>
  <si>
    <t>35.07.25.13  Luas Lahan Hunian  di Kecamatan Lawang Kabupaten Malang</t>
  </si>
  <si>
    <t>35.07.25.14 Jumlah Penduduk Meninggal Berdasarkan Usia dan Jenis Kelamin di Kecamatan Lawang Kabupaten Malang</t>
  </si>
  <si>
    <t>Sumber : Kecamatan Lawang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</si>
  <si>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</si>
  <si>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</si>
  <si>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</si>
  <si>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</si>
  <si>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</si>
  <si>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</si>
  <si>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</si>
  <si>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</si>
  <si>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</si>
  <si>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</si>
  <si>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</si>
  <si>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35.07.25.15 Jumlah Penduduk Berdasarkan Usia dan Jenis Kelamin di Kecamatan Lawang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</si>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</sst>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176" formatCode="_-&quot;Rp&quot;* #,##0_-;\-&quot;Rp&quot;* #,##0_-;_-&quot;Rp&quot;* &quot;-&quot;??_-;_-@_-"/>
    <numFmt numFmtId="41" formatCode="_-* #,##0_-;\-* #,##0_-;_-* &quot;-&quot;_-;_-@_-"/>
    <numFmt numFmtId="177" formatCode="_(* #,##0.00_);_(* \(#,##0.00\);_(* &quot;-&quot;??_);_(@_)"/>
    <numFmt numFmtId="178" formatCode="_-&quot;Rp&quot;* #,##0.00_-;\-&quot;Rp&quot;* #,##0.00_-;_-&quot;Rp&quot;* &quot;-&quot;??_-;_-@_-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10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6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2" borderId="11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33" borderId="1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1" fontId="4" fillId="0" borderId="0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32</xdr:row>
      <xdr:rowOff>47624</xdr:rowOff>
    </xdr:to>
    <xdr:sp>
      <xdr:nvSpPr>
        <xdr:cNvPr id="2" name="TextBox 1"/>
        <xdr:cNvSpPr txBox="1"/>
      </xdr:nvSpPr>
      <xdr:spPr>
        <a:xfrm>
          <a:off x="6829425" y="685165"/>
          <a:ext cx="6751955" cy="660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32</xdr:row>
      <xdr:rowOff>142875</xdr:rowOff>
    </xdr:to>
    <xdr:sp>
      <xdr:nvSpPr>
        <xdr:cNvPr id="2" name="TextBox 1"/>
        <xdr:cNvSpPr txBox="1"/>
      </xdr:nvSpPr>
      <xdr:spPr>
        <a:xfrm>
          <a:off x="5905500" y="731520"/>
          <a:ext cx="7066280" cy="66789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33</xdr:row>
      <xdr:rowOff>66674</xdr:rowOff>
    </xdr:to>
    <xdr:sp>
      <xdr:nvSpPr>
        <xdr:cNvPr id="2" name="TextBox 1"/>
        <xdr:cNvSpPr txBox="1"/>
      </xdr:nvSpPr>
      <xdr:spPr>
        <a:xfrm>
          <a:off x="6858000" y="930910"/>
          <a:ext cx="7066280" cy="6564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33</xdr:row>
      <xdr:rowOff>66674</xdr:rowOff>
    </xdr:to>
    <xdr:sp>
      <xdr:nvSpPr>
        <xdr:cNvPr id="2" name="TextBox 1"/>
        <xdr:cNvSpPr txBox="1"/>
      </xdr:nvSpPr>
      <xdr:spPr>
        <a:xfrm>
          <a:off x="6858000" y="892810"/>
          <a:ext cx="7066280" cy="6564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39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7541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39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7541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85534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359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26</xdr:row>
      <xdr:rowOff>169333</xdr:rowOff>
    </xdr:to>
    <xdr:sp>
      <xdr:nvSpPr>
        <xdr:cNvPr id="2" name="TextBox 1"/>
        <xdr:cNvSpPr txBox="1"/>
      </xdr:nvSpPr>
      <xdr:spPr>
        <a:xfrm>
          <a:off x="5876925" y="664845"/>
          <a:ext cx="6751955" cy="644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A16" sqref="A16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3" t="s">
        <v>0</v>
      </c>
      <c r="B1" s="53"/>
    </row>
    <row r="2" ht="20.1" customHeight="1" spans="1:2">
      <c r="A2" s="54" t="s">
        <v>1</v>
      </c>
      <c r="B2" s="54"/>
    </row>
    <row r="3" ht="20.1" customHeight="1" spans="1:2">
      <c r="A3" s="55" t="s">
        <v>2</v>
      </c>
      <c r="B3" s="54" t="s">
        <v>3</v>
      </c>
    </row>
    <row r="4" ht="15" spans="1:2">
      <c r="A4" s="56">
        <v>2022</v>
      </c>
      <c r="B4" s="57">
        <v>0</v>
      </c>
    </row>
    <row r="5" ht="15" spans="1:2">
      <c r="A5" s="50"/>
      <c r="B5" s="58"/>
    </row>
    <row r="6" ht="15" spans="1:2">
      <c r="A6" s="50"/>
      <c r="B6" s="58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29"/>
      <c r="B9" s="30"/>
    </row>
    <row r="10" ht="15" spans="1:2">
      <c r="A10" s="29"/>
      <c r="B10" s="30"/>
    </row>
    <row r="11" ht="15" spans="1:2">
      <c r="A11" s="29"/>
      <c r="B11" s="30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59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view="pageBreakPreview" zoomScaleNormal="100" workbookViewId="0">
      <selection activeCell="C13" sqref="C13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4.5" customHeight="1" spans="1:3">
      <c r="A1" s="32" t="s">
        <v>83</v>
      </c>
      <c r="B1" s="32"/>
      <c r="C1" s="32"/>
    </row>
    <row r="2" ht="20.1" customHeight="1" spans="1:3">
      <c r="A2" s="22" t="s">
        <v>9</v>
      </c>
      <c r="B2" s="22"/>
      <c r="C2" s="22"/>
    </row>
    <row r="3" ht="20.1" customHeight="1" spans="1:3">
      <c r="A3" s="25" t="s">
        <v>84</v>
      </c>
      <c r="B3" s="25" t="s">
        <v>85</v>
      </c>
      <c r="C3" s="26" t="s">
        <v>86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6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7">
        <f t="shared" si="0"/>
        <v>11</v>
      </c>
      <c r="B15" s="33" t="s">
        <v>81</v>
      </c>
      <c r="C15" s="27">
        <v>0</v>
      </c>
    </row>
    <row r="16" ht="20.1" customHeight="1" spans="1:3">
      <c r="A16" s="7">
        <f t="shared" si="0"/>
        <v>12</v>
      </c>
      <c r="B16" s="33" t="s">
        <v>82</v>
      </c>
      <c r="C16" s="27">
        <v>0</v>
      </c>
    </row>
    <row r="17" ht="20.1" customHeight="1" spans="1:3">
      <c r="A17" s="28" t="s">
        <v>21</v>
      </c>
      <c r="B17" s="28"/>
      <c r="C17" s="13">
        <f>SUM(C5:C16)</f>
        <v>0</v>
      </c>
    </row>
    <row r="19" ht="15" spans="2:3">
      <c r="B19" s="18" t="s">
        <v>4</v>
      </c>
      <c r="C19" s="18"/>
    </row>
    <row r="20" ht="15" spans="2:3">
      <c r="B20" s="18" t="s">
        <v>5</v>
      </c>
      <c r="C20" s="18"/>
    </row>
    <row r="21" ht="15" spans="2:3">
      <c r="B21" s="29"/>
      <c r="C21" s="30"/>
    </row>
    <row r="22" ht="15" spans="2:3">
      <c r="B22" s="29"/>
      <c r="C22" s="30"/>
    </row>
    <row r="23" ht="15" spans="2:3">
      <c r="B23" s="29"/>
      <c r="C23" s="30"/>
    </row>
    <row r="24" ht="15" spans="2:3">
      <c r="B24" s="17" t="s">
        <v>6</v>
      </c>
      <c r="C24" s="17"/>
    </row>
    <row r="25" ht="15" spans="2:3">
      <c r="B25" s="18" t="s">
        <v>7</v>
      </c>
      <c r="C25" s="18"/>
    </row>
  </sheetData>
  <mergeCells count="9">
    <mergeCell ref="A1:C1"/>
    <mergeCell ref="A2:C2"/>
    <mergeCell ref="A17:B17"/>
    <mergeCell ref="B19:C19"/>
    <mergeCell ref="B20:C20"/>
    <mergeCell ref="B24:C24"/>
    <mergeCell ref="B25:C25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view="pageBreakPreview" zoomScaleNormal="100" workbookViewId="0">
      <selection activeCell="C12" sqref="C12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6.75" customHeight="1" spans="1:7">
      <c r="A1" s="22" t="s">
        <v>87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84</v>
      </c>
      <c r="B3" s="25" t="s">
        <v>85</v>
      </c>
      <c r="C3" s="26" t="s">
        <v>88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6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7">
        <f t="shared" si="0"/>
        <v>11</v>
      </c>
      <c r="B15" s="33" t="s">
        <v>81</v>
      </c>
      <c r="C15" s="27">
        <v>0</v>
      </c>
    </row>
    <row r="16" ht="20.1" customHeight="1" spans="1:3">
      <c r="A16" s="7">
        <f t="shared" si="0"/>
        <v>12</v>
      </c>
      <c r="B16" s="33" t="s">
        <v>82</v>
      </c>
      <c r="C16" s="27">
        <v>0</v>
      </c>
    </row>
    <row r="17" ht="20.1" customHeight="1" spans="1:3">
      <c r="A17" s="28" t="s">
        <v>21</v>
      </c>
      <c r="B17" s="28"/>
      <c r="C17" s="13">
        <f>SUM(C5:C16)</f>
        <v>0</v>
      </c>
    </row>
    <row r="19" ht="15" spans="2:7">
      <c r="B19" s="18" t="s">
        <v>4</v>
      </c>
      <c r="C19" s="18"/>
      <c r="F19" s="29"/>
      <c r="G19" s="29"/>
    </row>
    <row r="20" ht="15" spans="2:7">
      <c r="B20" s="18" t="s">
        <v>5</v>
      </c>
      <c r="C20" s="18"/>
      <c r="F20" s="29"/>
      <c r="G20" s="29"/>
    </row>
    <row r="21" ht="15" spans="2:7">
      <c r="B21" s="29"/>
      <c r="C21" s="30"/>
      <c r="F21" s="30"/>
      <c r="G21" s="30"/>
    </row>
    <row r="22" ht="15" spans="2:7">
      <c r="B22" s="29"/>
      <c r="C22" s="30"/>
      <c r="F22" s="30"/>
      <c r="G22" s="30"/>
    </row>
    <row r="23" ht="15" spans="2:7">
      <c r="B23" s="29"/>
      <c r="C23" s="30"/>
      <c r="F23" s="30"/>
      <c r="G23" s="30"/>
    </row>
    <row r="24" ht="15" spans="2:7">
      <c r="B24" s="17" t="s">
        <v>6</v>
      </c>
      <c r="C24" s="17"/>
      <c r="F24" s="31"/>
      <c r="G24" s="31"/>
    </row>
    <row r="25" ht="15" spans="2:7">
      <c r="B25" s="18" t="s">
        <v>7</v>
      </c>
      <c r="C25" s="18"/>
      <c r="F25" s="29"/>
      <c r="G25" s="29"/>
    </row>
  </sheetData>
  <mergeCells count="9">
    <mergeCell ref="A1:C1"/>
    <mergeCell ref="A2:C2"/>
    <mergeCell ref="A17:B17"/>
    <mergeCell ref="B19:C19"/>
    <mergeCell ref="B20:C20"/>
    <mergeCell ref="B24:C24"/>
    <mergeCell ref="B25:C25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view="pageBreakPreview" zoomScaleNormal="100" workbookViewId="0">
      <selection activeCell="C13" sqref="C13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5.25" customHeight="1" spans="1:7">
      <c r="A1" s="32" t="s">
        <v>89</v>
      </c>
      <c r="B1" s="32"/>
      <c r="C1" s="3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84</v>
      </c>
      <c r="B3" s="25" t="s">
        <v>85</v>
      </c>
      <c r="C3" s="26" t="s">
        <v>90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6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7">
        <f t="shared" si="0"/>
        <v>11</v>
      </c>
      <c r="B15" s="8" t="s">
        <v>81</v>
      </c>
      <c r="C15" s="27">
        <v>0</v>
      </c>
    </row>
    <row r="16" ht="20.1" customHeight="1" spans="1:3">
      <c r="A16" s="7">
        <f t="shared" si="0"/>
        <v>12</v>
      </c>
      <c r="B16" s="8" t="s">
        <v>82</v>
      </c>
      <c r="C16" s="27">
        <v>0</v>
      </c>
    </row>
    <row r="17" ht="20.1" customHeight="1" spans="1:3">
      <c r="A17" s="28" t="s">
        <v>21</v>
      </c>
      <c r="B17" s="28"/>
      <c r="C17" s="13">
        <f>SUM(C5:C16)</f>
        <v>0</v>
      </c>
    </row>
    <row r="19" ht="15" spans="2:7">
      <c r="B19" s="18" t="s">
        <v>4</v>
      </c>
      <c r="C19" s="18"/>
      <c r="F19" s="29"/>
      <c r="G19" s="29"/>
    </row>
    <row r="20" ht="15" spans="2:7">
      <c r="B20" s="18" t="s">
        <v>5</v>
      </c>
      <c r="C20" s="18"/>
      <c r="F20" s="29"/>
      <c r="G20" s="29"/>
    </row>
    <row r="21" ht="15" spans="2:7">
      <c r="B21" s="29"/>
      <c r="C21" s="30"/>
      <c r="F21" s="30"/>
      <c r="G21" s="30"/>
    </row>
    <row r="22" ht="15" spans="2:7">
      <c r="B22" s="29"/>
      <c r="C22" s="30"/>
      <c r="F22" s="30"/>
      <c r="G22" s="30"/>
    </row>
    <row r="23" ht="15" spans="2:7">
      <c r="B23" s="29"/>
      <c r="C23" s="30"/>
      <c r="F23" s="30"/>
      <c r="G23" s="30"/>
    </row>
    <row r="24" ht="15" spans="2:7">
      <c r="B24" s="17" t="s">
        <v>6</v>
      </c>
      <c r="C24" s="17"/>
      <c r="F24" s="31"/>
      <c r="G24" s="31"/>
    </row>
    <row r="25" ht="15" spans="2:7">
      <c r="B25" s="18" t="s">
        <v>7</v>
      </c>
      <c r="C25" s="18"/>
      <c r="F25" s="29"/>
      <c r="G25" s="29"/>
    </row>
  </sheetData>
  <mergeCells count="9">
    <mergeCell ref="A1:C1"/>
    <mergeCell ref="A2:C2"/>
    <mergeCell ref="A17:B17"/>
    <mergeCell ref="B19:C19"/>
    <mergeCell ref="B20:C20"/>
    <mergeCell ref="B24:C24"/>
    <mergeCell ref="B25:C25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view="pageBreakPreview" zoomScaleNormal="100" workbookViewId="0">
      <selection activeCell="C12" sqref="C12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2.25" customHeight="1" spans="1:7">
      <c r="A1" s="22" t="s">
        <v>91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84</v>
      </c>
      <c r="B3" s="25" t="s">
        <v>85</v>
      </c>
      <c r="C3" s="26" t="s">
        <v>90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6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7">
        <f t="shared" si="0"/>
        <v>11</v>
      </c>
      <c r="B15" s="8" t="s">
        <v>81</v>
      </c>
      <c r="C15" s="27">
        <v>0</v>
      </c>
    </row>
    <row r="16" ht="20.1" customHeight="1" spans="1:3">
      <c r="A16" s="7">
        <f t="shared" si="0"/>
        <v>12</v>
      </c>
      <c r="B16" s="8" t="s">
        <v>82</v>
      </c>
      <c r="C16" s="27">
        <v>0</v>
      </c>
    </row>
    <row r="17" ht="20.1" customHeight="1" spans="1:3">
      <c r="A17" s="28" t="s">
        <v>21</v>
      </c>
      <c r="B17" s="28"/>
      <c r="C17" s="13">
        <f>SUM(C5:C16)</f>
        <v>0</v>
      </c>
    </row>
    <row r="19" ht="15" spans="2:7">
      <c r="B19" s="18" t="s">
        <v>4</v>
      </c>
      <c r="C19" s="18"/>
      <c r="F19" s="29"/>
      <c r="G19" s="29"/>
    </row>
    <row r="20" ht="15" spans="2:7">
      <c r="B20" s="18" t="s">
        <v>5</v>
      </c>
      <c r="C20" s="18"/>
      <c r="F20" s="29"/>
      <c r="G20" s="29"/>
    </row>
    <row r="21" ht="15" spans="2:7">
      <c r="B21" s="29"/>
      <c r="C21" s="30"/>
      <c r="F21" s="30"/>
      <c r="G21" s="30"/>
    </row>
    <row r="22" ht="15" spans="2:7">
      <c r="B22" s="29"/>
      <c r="C22" s="30"/>
      <c r="F22" s="30"/>
      <c r="G22" s="30"/>
    </row>
    <row r="23" ht="15" spans="2:7">
      <c r="B23" s="29"/>
      <c r="C23" s="30"/>
      <c r="F23" s="30"/>
      <c r="G23" s="30"/>
    </row>
    <row r="24" ht="15" spans="2:7">
      <c r="B24" s="17" t="s">
        <v>6</v>
      </c>
      <c r="C24" s="17"/>
      <c r="F24" s="31"/>
      <c r="G24" s="31"/>
    </row>
    <row r="25" ht="15" spans="2:7">
      <c r="B25" s="18" t="s">
        <v>7</v>
      </c>
      <c r="C25" s="18"/>
      <c r="F25" s="29"/>
      <c r="G25" s="29"/>
    </row>
  </sheetData>
  <mergeCells count="9">
    <mergeCell ref="A1:C1"/>
    <mergeCell ref="A2:C2"/>
    <mergeCell ref="A17:B17"/>
    <mergeCell ref="B19:C19"/>
    <mergeCell ref="B20:C20"/>
    <mergeCell ref="B24:C24"/>
    <mergeCell ref="B25:C25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9"/>
  <sheetViews>
    <sheetView view="pageBreakPreview" zoomScaleNormal="100" workbookViewId="0">
      <selection activeCell="O11" sqref="O11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spans="1:26">
      <c r="A2" s="3" t="s">
        <v>93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spans="1:26">
      <c r="A3" s="4" t="s">
        <v>10</v>
      </c>
      <c r="B3" s="4" t="s">
        <v>51</v>
      </c>
      <c r="C3" s="5" t="s">
        <v>94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spans="1:26">
      <c r="A4" s="4"/>
      <c r="B4" s="4"/>
      <c r="C4" s="6" t="s">
        <v>95</v>
      </c>
      <c r="D4" s="4"/>
      <c r="E4" s="4"/>
      <c r="F4" s="6" t="s">
        <v>96</v>
      </c>
      <c r="G4" s="4"/>
      <c r="H4" s="4"/>
      <c r="I4" s="6" t="s">
        <v>97</v>
      </c>
      <c r="J4" s="4"/>
      <c r="K4" s="4"/>
      <c r="L4" s="6" t="s">
        <v>98</v>
      </c>
      <c r="M4" s="4"/>
      <c r="N4" s="4"/>
      <c r="O4" s="6" t="s">
        <v>99</v>
      </c>
      <c r="P4" s="4"/>
      <c r="Q4" s="4"/>
      <c r="R4" s="6" t="s">
        <v>100</v>
      </c>
      <c r="S4" s="4"/>
      <c r="T4" s="4"/>
      <c r="U4" s="6" t="s">
        <v>101</v>
      </c>
      <c r="V4" s="4"/>
      <c r="W4" s="4"/>
      <c r="X4" s="6" t="s">
        <v>102</v>
      </c>
      <c r="Y4" s="4"/>
      <c r="Z4" s="4"/>
    </row>
    <row r="5" ht="30" spans="1:26">
      <c r="A5" s="4"/>
      <c r="B5" s="4"/>
      <c r="C5" s="6" t="s">
        <v>103</v>
      </c>
      <c r="D5" s="6" t="s">
        <v>104</v>
      </c>
      <c r="E5" s="6" t="s">
        <v>21</v>
      </c>
      <c r="F5" s="6" t="s">
        <v>103</v>
      </c>
      <c r="G5" s="6" t="s">
        <v>104</v>
      </c>
      <c r="H5" s="6" t="s">
        <v>21</v>
      </c>
      <c r="I5" s="6" t="s">
        <v>103</v>
      </c>
      <c r="J5" s="6" t="s">
        <v>104</v>
      </c>
      <c r="K5" s="6" t="s">
        <v>21</v>
      </c>
      <c r="L5" s="6" t="s">
        <v>103</v>
      </c>
      <c r="M5" s="6" t="s">
        <v>104</v>
      </c>
      <c r="N5" s="6" t="s">
        <v>21</v>
      </c>
      <c r="O5" s="6" t="s">
        <v>103</v>
      </c>
      <c r="P5" s="6" t="s">
        <v>104</v>
      </c>
      <c r="Q5" s="6" t="s">
        <v>21</v>
      </c>
      <c r="R5" s="6" t="s">
        <v>103</v>
      </c>
      <c r="S5" s="6" t="s">
        <v>104</v>
      </c>
      <c r="T5" s="6" t="s">
        <v>21</v>
      </c>
      <c r="U5" s="6" t="s">
        <v>103</v>
      </c>
      <c r="V5" s="6" t="s">
        <v>104</v>
      </c>
      <c r="W5" s="6" t="s">
        <v>21</v>
      </c>
      <c r="X5" s="6" t="s">
        <v>103</v>
      </c>
      <c r="Y5" s="6" t="s">
        <v>104</v>
      </c>
      <c r="Z5" s="6" t="s">
        <v>21</v>
      </c>
    </row>
    <row r="6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spans="1:26">
      <c r="A8" s="7">
        <f t="shared" ref="A8:A17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ht="28.5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ht="28.5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17" si="17">C14+D14</f>
        <v>0</v>
      </c>
      <c r="F14" s="9">
        <v>0</v>
      </c>
      <c r="G14" s="10">
        <v>0</v>
      </c>
      <c r="H14" s="9">
        <f t="shared" ref="H14:H17" si="18">F14+G14</f>
        <v>0</v>
      </c>
      <c r="I14" s="9">
        <v>0</v>
      </c>
      <c r="J14" s="10">
        <v>0</v>
      </c>
      <c r="K14" s="9">
        <f t="shared" ref="K14:K17" si="19">I14+J14</f>
        <v>0</v>
      </c>
      <c r="L14" s="9">
        <v>0</v>
      </c>
      <c r="M14" s="10">
        <v>0</v>
      </c>
      <c r="N14" s="9">
        <f t="shared" ref="N14:N17" si="20">L14+M14</f>
        <v>0</v>
      </c>
      <c r="O14" s="9">
        <v>0</v>
      </c>
      <c r="P14" s="10">
        <v>0</v>
      </c>
      <c r="Q14" s="9">
        <f t="shared" ref="Q14:T17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17" si="22">U14+V14</f>
        <v>0</v>
      </c>
      <c r="X14" s="9">
        <v>0</v>
      </c>
      <c r="Y14" s="9">
        <v>0</v>
      </c>
      <c r="Z14" s="9">
        <f t="shared" ref="Z14:Z17" si="23">X14+Y14</f>
        <v>0</v>
      </c>
    </row>
    <row r="15" ht="28.5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si="17"/>
        <v>0</v>
      </c>
      <c r="F15" s="9">
        <v>0</v>
      </c>
      <c r="G15" s="10">
        <v>0</v>
      </c>
      <c r="H15" s="9">
        <f t="shared" si="18"/>
        <v>0</v>
      </c>
      <c r="I15" s="9">
        <v>0</v>
      </c>
      <c r="J15" s="10">
        <v>0</v>
      </c>
      <c r="K15" s="9">
        <f t="shared" si="19"/>
        <v>0</v>
      </c>
      <c r="L15" s="9">
        <v>0</v>
      </c>
      <c r="M15" s="10">
        <v>0</v>
      </c>
      <c r="N15" s="9">
        <f t="shared" si="20"/>
        <v>0</v>
      </c>
      <c r="O15" s="9">
        <v>0</v>
      </c>
      <c r="P15" s="10">
        <v>0</v>
      </c>
      <c r="Q15" s="9">
        <f t="shared" si="21"/>
        <v>0</v>
      </c>
      <c r="R15" s="9">
        <v>0</v>
      </c>
      <c r="S15" s="9">
        <v>0</v>
      </c>
      <c r="T15" s="9">
        <f t="shared" si="21"/>
        <v>0</v>
      </c>
      <c r="U15" s="9">
        <v>0</v>
      </c>
      <c r="V15" s="9">
        <v>0</v>
      </c>
      <c r="W15" s="9">
        <f t="shared" si="22"/>
        <v>0</v>
      </c>
      <c r="X15" s="9">
        <v>0</v>
      </c>
      <c r="Y15" s="9">
        <v>0</v>
      </c>
      <c r="Z15" s="9">
        <f t="shared" si="23"/>
        <v>0</v>
      </c>
    </row>
    <row r="16" spans="1:26">
      <c r="A16" s="7">
        <f t="shared" si="8"/>
        <v>11</v>
      </c>
      <c r="B16" s="8" t="s">
        <v>81</v>
      </c>
      <c r="C16" s="10">
        <v>0</v>
      </c>
      <c r="D16" s="10">
        <v>0</v>
      </c>
      <c r="E16" s="9">
        <f t="shared" si="17"/>
        <v>0</v>
      </c>
      <c r="F16" s="10">
        <v>0</v>
      </c>
      <c r="G16" s="10">
        <v>0</v>
      </c>
      <c r="H16" s="9">
        <f t="shared" si="18"/>
        <v>0</v>
      </c>
      <c r="I16" s="9">
        <v>0</v>
      </c>
      <c r="J16" s="10">
        <v>0</v>
      </c>
      <c r="K16" s="9">
        <f t="shared" si="19"/>
        <v>0</v>
      </c>
      <c r="L16" s="10">
        <v>0</v>
      </c>
      <c r="M16" s="10">
        <v>0</v>
      </c>
      <c r="N16" s="9">
        <f t="shared" si="20"/>
        <v>0</v>
      </c>
      <c r="O16" s="10">
        <v>0</v>
      </c>
      <c r="P16" s="10">
        <v>0</v>
      </c>
      <c r="Q16" s="9">
        <f t="shared" si="21"/>
        <v>0</v>
      </c>
      <c r="R16" s="10">
        <v>0</v>
      </c>
      <c r="S16" s="10">
        <v>0</v>
      </c>
      <c r="T16" s="9">
        <f t="shared" si="21"/>
        <v>0</v>
      </c>
      <c r="U16" s="10">
        <v>0</v>
      </c>
      <c r="V16" s="10">
        <v>0</v>
      </c>
      <c r="W16" s="9">
        <f t="shared" si="22"/>
        <v>0</v>
      </c>
      <c r="X16" s="10">
        <v>0</v>
      </c>
      <c r="Y16" s="10">
        <v>0</v>
      </c>
      <c r="Z16" s="9">
        <f t="shared" si="23"/>
        <v>0</v>
      </c>
    </row>
    <row r="17" spans="1:26">
      <c r="A17" s="7">
        <f t="shared" si="8"/>
        <v>12</v>
      </c>
      <c r="B17" s="8" t="s">
        <v>82</v>
      </c>
      <c r="C17" s="10">
        <v>0</v>
      </c>
      <c r="D17" s="10">
        <v>0</v>
      </c>
      <c r="E17" s="9">
        <f t="shared" si="17"/>
        <v>0</v>
      </c>
      <c r="F17" s="10">
        <v>0</v>
      </c>
      <c r="G17" s="10">
        <v>0</v>
      </c>
      <c r="H17" s="9">
        <f t="shared" si="18"/>
        <v>0</v>
      </c>
      <c r="I17" s="9">
        <v>0</v>
      </c>
      <c r="J17" s="10">
        <v>0</v>
      </c>
      <c r="K17" s="9">
        <f t="shared" si="19"/>
        <v>0</v>
      </c>
      <c r="L17" s="10">
        <v>0</v>
      </c>
      <c r="M17" s="10">
        <v>0</v>
      </c>
      <c r="N17" s="9">
        <f t="shared" si="20"/>
        <v>0</v>
      </c>
      <c r="O17" s="10">
        <v>0</v>
      </c>
      <c r="P17" s="10">
        <v>0</v>
      </c>
      <c r="Q17" s="9">
        <f t="shared" si="21"/>
        <v>0</v>
      </c>
      <c r="R17" s="10">
        <v>0</v>
      </c>
      <c r="S17" s="10">
        <v>0</v>
      </c>
      <c r="T17" s="9">
        <f t="shared" si="21"/>
        <v>0</v>
      </c>
      <c r="U17" s="10">
        <v>0</v>
      </c>
      <c r="V17" s="10">
        <v>0</v>
      </c>
      <c r="W17" s="9">
        <f t="shared" si="22"/>
        <v>0</v>
      </c>
      <c r="X17" s="10">
        <v>0</v>
      </c>
      <c r="Y17" s="10">
        <v>0</v>
      </c>
      <c r="Z17" s="9">
        <f t="shared" si="23"/>
        <v>0</v>
      </c>
    </row>
    <row r="18" ht="15" spans="1:26">
      <c r="A18" s="11"/>
      <c r="B18" s="12" t="s">
        <v>21</v>
      </c>
      <c r="C18" s="13">
        <f t="shared" ref="C18:Z18" si="24">SUM(C6:C17)</f>
        <v>0</v>
      </c>
      <c r="D18" s="13">
        <f t="shared" si="24"/>
        <v>0</v>
      </c>
      <c r="E18" s="13">
        <f t="shared" si="24"/>
        <v>0</v>
      </c>
      <c r="F18" s="13">
        <f t="shared" si="24"/>
        <v>0</v>
      </c>
      <c r="G18" s="13">
        <f t="shared" si="24"/>
        <v>0</v>
      </c>
      <c r="H18" s="13">
        <f t="shared" si="24"/>
        <v>0</v>
      </c>
      <c r="I18" s="13">
        <f t="shared" si="24"/>
        <v>0</v>
      </c>
      <c r="J18" s="13">
        <f t="shared" si="24"/>
        <v>0</v>
      </c>
      <c r="K18" s="13">
        <f t="shared" si="24"/>
        <v>0</v>
      </c>
      <c r="L18" s="13">
        <f t="shared" si="24"/>
        <v>0</v>
      </c>
      <c r="M18" s="13">
        <f t="shared" si="24"/>
        <v>0</v>
      </c>
      <c r="N18" s="13">
        <f t="shared" si="24"/>
        <v>0</v>
      </c>
      <c r="O18" s="13">
        <f t="shared" si="24"/>
        <v>0</v>
      </c>
      <c r="P18" s="13">
        <f t="shared" si="24"/>
        <v>0</v>
      </c>
      <c r="Q18" s="13">
        <f t="shared" si="24"/>
        <v>0</v>
      </c>
      <c r="R18" s="13">
        <f t="shared" si="24"/>
        <v>0</v>
      </c>
      <c r="S18" s="13">
        <f t="shared" si="24"/>
        <v>0</v>
      </c>
      <c r="T18" s="13">
        <f t="shared" si="24"/>
        <v>0</v>
      </c>
      <c r="U18" s="13">
        <f t="shared" si="24"/>
        <v>0</v>
      </c>
      <c r="V18" s="13">
        <f t="shared" si="24"/>
        <v>0</v>
      </c>
      <c r="W18" s="13">
        <f t="shared" si="24"/>
        <v>0</v>
      </c>
      <c r="X18" s="13">
        <f t="shared" si="24"/>
        <v>0</v>
      </c>
      <c r="Y18" s="13">
        <f t="shared" si="24"/>
        <v>0</v>
      </c>
      <c r="Z18" s="13">
        <f t="shared" si="24"/>
        <v>0</v>
      </c>
    </row>
    <row r="19" ht="15" spans="1:17">
      <c r="A19" s="14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ht="15" spans="1:26">
      <c r="A20" s="14"/>
      <c r="B20" s="15"/>
      <c r="C20" s="16"/>
      <c r="D20" s="16"/>
      <c r="E20" s="16"/>
      <c r="F20" s="16"/>
      <c r="G20" s="16"/>
      <c r="H20" s="16"/>
      <c r="I20" s="16"/>
      <c r="J20" s="16"/>
      <c r="T20" s="18" t="s">
        <v>4</v>
      </c>
      <c r="U20" s="18"/>
      <c r="V20" s="18"/>
      <c r="W20" s="18"/>
      <c r="X20" s="18"/>
      <c r="Y20" s="18"/>
      <c r="Z20" s="18"/>
    </row>
    <row r="21" ht="15" spans="20:26">
      <c r="T21" s="18" t="s">
        <v>5</v>
      </c>
      <c r="U21" s="18"/>
      <c r="V21" s="18"/>
      <c r="W21" s="18"/>
      <c r="X21" s="18"/>
      <c r="Y21" s="18"/>
      <c r="Z21" s="18"/>
    </row>
    <row r="22" ht="15" spans="20:26">
      <c r="T22" s="20"/>
      <c r="U22" s="20"/>
      <c r="V22" s="21"/>
      <c r="W22" s="20"/>
      <c r="X22" s="20"/>
      <c r="Y22" s="20"/>
      <c r="Z22" s="20"/>
    </row>
    <row r="23" ht="15" spans="20:26">
      <c r="T23" s="20"/>
      <c r="U23" s="20"/>
      <c r="V23" s="21"/>
      <c r="W23" s="20"/>
      <c r="X23" s="20"/>
      <c r="Y23" s="20"/>
      <c r="Z23" s="20"/>
    </row>
    <row r="24" ht="15" spans="20:26">
      <c r="T24" s="20"/>
      <c r="U24" s="20"/>
      <c r="V24" s="21"/>
      <c r="W24" s="20"/>
      <c r="X24" s="20"/>
      <c r="Y24" s="20"/>
      <c r="Z24" s="20"/>
    </row>
    <row r="25" ht="15" spans="20:26">
      <c r="T25" s="17" t="s">
        <v>6</v>
      </c>
      <c r="U25" s="17"/>
      <c r="V25" s="17"/>
      <c r="W25" s="17"/>
      <c r="X25" s="17"/>
      <c r="Y25" s="17"/>
      <c r="Z25" s="17"/>
    </row>
    <row r="26" ht="15" spans="20:26">
      <c r="T26" s="18" t="s">
        <v>7</v>
      </c>
      <c r="U26" s="18"/>
      <c r="V26" s="18"/>
      <c r="W26" s="18"/>
      <c r="X26" s="18"/>
      <c r="Y26" s="18"/>
      <c r="Z26" s="18"/>
    </row>
    <row r="27" ht="15" spans="14:17">
      <c r="N27" s="17"/>
      <c r="O27" s="17"/>
      <c r="P27" s="17"/>
      <c r="Q27" s="17"/>
    </row>
    <row r="28" ht="15" spans="14:17">
      <c r="N28" s="18"/>
      <c r="O28" s="18"/>
      <c r="P28" s="18"/>
      <c r="Q28" s="18"/>
    </row>
    <row r="29" spans="14:17">
      <c r="N29" s="19"/>
      <c r="O29" s="19"/>
      <c r="P29" s="19"/>
      <c r="Q29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0:Z20"/>
    <mergeCell ref="T21:Z21"/>
    <mergeCell ref="W22:Z22"/>
    <mergeCell ref="W23:X23"/>
    <mergeCell ref="Y23:Z23"/>
    <mergeCell ref="T25:Z25"/>
    <mergeCell ref="T26:Z26"/>
    <mergeCell ref="N27:O27"/>
    <mergeCell ref="P27:Q27"/>
    <mergeCell ref="N28:O28"/>
    <mergeCell ref="P28:Q28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9"/>
  <sheetViews>
    <sheetView view="pageBreakPreview" zoomScaleNormal="100" workbookViewId="0">
      <selection activeCell="O9" sqref="O9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spans="1:26">
      <c r="A2" s="3" t="s">
        <v>93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spans="1:26">
      <c r="A3" s="4" t="s">
        <v>10</v>
      </c>
      <c r="B3" s="4" t="s">
        <v>51</v>
      </c>
      <c r="C3" s="5" t="s">
        <v>94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spans="1:26">
      <c r="A4" s="4"/>
      <c r="B4" s="4"/>
      <c r="C4" s="6" t="s">
        <v>95</v>
      </c>
      <c r="D4" s="4"/>
      <c r="E4" s="4"/>
      <c r="F4" s="6" t="s">
        <v>96</v>
      </c>
      <c r="G4" s="4"/>
      <c r="H4" s="4"/>
      <c r="I4" s="6" t="s">
        <v>97</v>
      </c>
      <c r="J4" s="4"/>
      <c r="K4" s="4"/>
      <c r="L4" s="6" t="s">
        <v>98</v>
      </c>
      <c r="M4" s="4"/>
      <c r="N4" s="4"/>
      <c r="O4" s="6" t="s">
        <v>99</v>
      </c>
      <c r="P4" s="4"/>
      <c r="Q4" s="4"/>
      <c r="R4" s="6" t="s">
        <v>100</v>
      </c>
      <c r="S4" s="4"/>
      <c r="T4" s="4"/>
      <c r="U4" s="6" t="s">
        <v>101</v>
      </c>
      <c r="V4" s="4"/>
      <c r="W4" s="4"/>
      <c r="X4" s="6" t="s">
        <v>106</v>
      </c>
      <c r="Y4" s="4"/>
      <c r="Z4" s="4"/>
    </row>
    <row r="5" ht="30" spans="1:26">
      <c r="A5" s="4"/>
      <c r="B5" s="4"/>
      <c r="C5" s="6" t="s">
        <v>103</v>
      </c>
      <c r="D5" s="6" t="s">
        <v>104</v>
      </c>
      <c r="E5" s="6" t="s">
        <v>21</v>
      </c>
      <c r="F5" s="6" t="s">
        <v>103</v>
      </c>
      <c r="G5" s="6" t="s">
        <v>104</v>
      </c>
      <c r="H5" s="6" t="s">
        <v>21</v>
      </c>
      <c r="I5" s="6" t="s">
        <v>103</v>
      </c>
      <c r="J5" s="6" t="s">
        <v>104</v>
      </c>
      <c r="K5" s="6" t="s">
        <v>21</v>
      </c>
      <c r="L5" s="6" t="s">
        <v>103</v>
      </c>
      <c r="M5" s="6" t="s">
        <v>104</v>
      </c>
      <c r="N5" s="6" t="s">
        <v>21</v>
      </c>
      <c r="O5" s="6" t="s">
        <v>103</v>
      </c>
      <c r="P5" s="6" t="s">
        <v>104</v>
      </c>
      <c r="Q5" s="6" t="s">
        <v>21</v>
      </c>
      <c r="R5" s="6" t="s">
        <v>103</v>
      </c>
      <c r="S5" s="6" t="s">
        <v>104</v>
      </c>
      <c r="T5" s="6" t="s">
        <v>21</v>
      </c>
      <c r="U5" s="6" t="s">
        <v>103</v>
      </c>
      <c r="V5" s="6" t="s">
        <v>104</v>
      </c>
      <c r="W5" s="6" t="s">
        <v>21</v>
      </c>
      <c r="X5" s="6" t="s">
        <v>103</v>
      </c>
      <c r="Y5" s="6" t="s">
        <v>104</v>
      </c>
      <c r="Z5" s="6" t="s">
        <v>21</v>
      </c>
    </row>
    <row r="6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spans="1:26">
      <c r="A8" s="7">
        <f t="shared" ref="A8:A17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ht="28.5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ht="28.5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17" si="17">C14+D14</f>
        <v>0</v>
      </c>
      <c r="F14" s="9">
        <v>0</v>
      </c>
      <c r="G14" s="10">
        <v>0</v>
      </c>
      <c r="H14" s="9">
        <f t="shared" ref="H14:H17" si="18">F14+G14</f>
        <v>0</v>
      </c>
      <c r="I14" s="9">
        <v>0</v>
      </c>
      <c r="J14" s="10">
        <v>0</v>
      </c>
      <c r="K14" s="9">
        <f t="shared" ref="K14:K17" si="19">I14+J14</f>
        <v>0</v>
      </c>
      <c r="L14" s="9">
        <v>0</v>
      </c>
      <c r="M14" s="10">
        <v>0</v>
      </c>
      <c r="N14" s="9">
        <f t="shared" ref="N14:N17" si="20">L14+M14</f>
        <v>0</v>
      </c>
      <c r="O14" s="9">
        <v>0</v>
      </c>
      <c r="P14" s="10">
        <v>0</v>
      </c>
      <c r="Q14" s="9">
        <f t="shared" ref="Q14:T17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17" si="22">U14+V14</f>
        <v>0</v>
      </c>
      <c r="X14" s="9">
        <v>0</v>
      </c>
      <c r="Y14" s="9">
        <v>0</v>
      </c>
      <c r="Z14" s="9">
        <f t="shared" ref="Z14:Z17" si="23">X14+Y14</f>
        <v>0</v>
      </c>
    </row>
    <row r="15" ht="28.5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si="17"/>
        <v>0</v>
      </c>
      <c r="F15" s="9">
        <v>0</v>
      </c>
      <c r="G15" s="10">
        <v>0</v>
      </c>
      <c r="H15" s="9">
        <f t="shared" si="18"/>
        <v>0</v>
      </c>
      <c r="I15" s="9">
        <v>0</v>
      </c>
      <c r="J15" s="10">
        <v>0</v>
      </c>
      <c r="K15" s="9">
        <f t="shared" si="19"/>
        <v>0</v>
      </c>
      <c r="L15" s="9">
        <v>0</v>
      </c>
      <c r="M15" s="10">
        <v>0</v>
      </c>
      <c r="N15" s="9">
        <f t="shared" si="20"/>
        <v>0</v>
      </c>
      <c r="O15" s="9">
        <v>0</v>
      </c>
      <c r="P15" s="10">
        <v>0</v>
      </c>
      <c r="Q15" s="9">
        <f t="shared" si="21"/>
        <v>0</v>
      </c>
      <c r="R15" s="9">
        <v>0</v>
      </c>
      <c r="S15" s="9">
        <v>0</v>
      </c>
      <c r="T15" s="9">
        <f t="shared" si="21"/>
        <v>0</v>
      </c>
      <c r="U15" s="9">
        <v>0</v>
      </c>
      <c r="V15" s="9">
        <v>0</v>
      </c>
      <c r="W15" s="9">
        <f t="shared" si="22"/>
        <v>0</v>
      </c>
      <c r="X15" s="9">
        <v>0</v>
      </c>
      <c r="Y15" s="9">
        <v>0</v>
      </c>
      <c r="Z15" s="9">
        <f t="shared" si="23"/>
        <v>0</v>
      </c>
    </row>
    <row r="16" spans="1:26">
      <c r="A16" s="7">
        <f t="shared" si="8"/>
        <v>11</v>
      </c>
      <c r="B16" s="8" t="s">
        <v>81</v>
      </c>
      <c r="C16" s="10">
        <v>0</v>
      </c>
      <c r="D16" s="10">
        <v>0</v>
      </c>
      <c r="E16" s="9">
        <f t="shared" si="17"/>
        <v>0</v>
      </c>
      <c r="F16" s="10">
        <v>0</v>
      </c>
      <c r="G16" s="10">
        <v>0</v>
      </c>
      <c r="H16" s="9">
        <f t="shared" si="18"/>
        <v>0</v>
      </c>
      <c r="I16" s="9">
        <v>0</v>
      </c>
      <c r="J16" s="10">
        <v>0</v>
      </c>
      <c r="K16" s="9">
        <f t="shared" si="19"/>
        <v>0</v>
      </c>
      <c r="L16" s="10">
        <v>0</v>
      </c>
      <c r="M16" s="10">
        <v>0</v>
      </c>
      <c r="N16" s="9">
        <f t="shared" si="20"/>
        <v>0</v>
      </c>
      <c r="O16" s="10">
        <v>0</v>
      </c>
      <c r="P16" s="10">
        <v>0</v>
      </c>
      <c r="Q16" s="9">
        <f t="shared" si="21"/>
        <v>0</v>
      </c>
      <c r="R16" s="10">
        <v>0</v>
      </c>
      <c r="S16" s="10">
        <v>0</v>
      </c>
      <c r="T16" s="9">
        <f t="shared" si="21"/>
        <v>0</v>
      </c>
      <c r="U16" s="10">
        <v>0</v>
      </c>
      <c r="V16" s="10">
        <v>0</v>
      </c>
      <c r="W16" s="9">
        <f t="shared" si="22"/>
        <v>0</v>
      </c>
      <c r="X16" s="10">
        <v>0</v>
      </c>
      <c r="Y16" s="10">
        <v>0</v>
      </c>
      <c r="Z16" s="9">
        <f t="shared" si="23"/>
        <v>0</v>
      </c>
    </row>
    <row r="17" spans="1:26">
      <c r="A17" s="7">
        <f t="shared" si="8"/>
        <v>12</v>
      </c>
      <c r="B17" s="8" t="s">
        <v>82</v>
      </c>
      <c r="C17" s="10">
        <v>0</v>
      </c>
      <c r="D17" s="10">
        <v>0</v>
      </c>
      <c r="E17" s="9">
        <f t="shared" si="17"/>
        <v>0</v>
      </c>
      <c r="F17" s="10">
        <v>0</v>
      </c>
      <c r="G17" s="10">
        <v>0</v>
      </c>
      <c r="H17" s="9">
        <f t="shared" si="18"/>
        <v>0</v>
      </c>
      <c r="I17" s="9">
        <v>0</v>
      </c>
      <c r="J17" s="10">
        <v>0</v>
      </c>
      <c r="K17" s="9">
        <f t="shared" si="19"/>
        <v>0</v>
      </c>
      <c r="L17" s="10">
        <v>0</v>
      </c>
      <c r="M17" s="10">
        <v>0</v>
      </c>
      <c r="N17" s="9">
        <f t="shared" si="20"/>
        <v>0</v>
      </c>
      <c r="O17" s="10">
        <v>0</v>
      </c>
      <c r="P17" s="10">
        <v>0</v>
      </c>
      <c r="Q17" s="9">
        <f t="shared" si="21"/>
        <v>0</v>
      </c>
      <c r="R17" s="10">
        <v>0</v>
      </c>
      <c r="S17" s="10">
        <v>0</v>
      </c>
      <c r="T17" s="9">
        <f t="shared" si="21"/>
        <v>0</v>
      </c>
      <c r="U17" s="10">
        <v>0</v>
      </c>
      <c r="V17" s="10">
        <v>0</v>
      </c>
      <c r="W17" s="9">
        <f t="shared" si="22"/>
        <v>0</v>
      </c>
      <c r="X17" s="10">
        <v>0</v>
      </c>
      <c r="Y17" s="10">
        <v>0</v>
      </c>
      <c r="Z17" s="9">
        <f t="shared" si="23"/>
        <v>0</v>
      </c>
    </row>
    <row r="18" ht="15" spans="1:26">
      <c r="A18" s="11"/>
      <c r="B18" s="12" t="s">
        <v>21</v>
      </c>
      <c r="C18" s="13">
        <f t="shared" ref="C18:Z18" si="24">SUM(C6:C17)</f>
        <v>0</v>
      </c>
      <c r="D18" s="13">
        <f t="shared" si="24"/>
        <v>0</v>
      </c>
      <c r="E18" s="13">
        <f t="shared" si="24"/>
        <v>0</v>
      </c>
      <c r="F18" s="13">
        <f t="shared" si="24"/>
        <v>0</v>
      </c>
      <c r="G18" s="13">
        <f t="shared" si="24"/>
        <v>0</v>
      </c>
      <c r="H18" s="13">
        <f t="shared" si="24"/>
        <v>0</v>
      </c>
      <c r="I18" s="13">
        <f t="shared" si="24"/>
        <v>0</v>
      </c>
      <c r="J18" s="13">
        <f t="shared" si="24"/>
        <v>0</v>
      </c>
      <c r="K18" s="13">
        <f t="shared" si="24"/>
        <v>0</v>
      </c>
      <c r="L18" s="13">
        <f t="shared" si="24"/>
        <v>0</v>
      </c>
      <c r="M18" s="13">
        <f t="shared" si="24"/>
        <v>0</v>
      </c>
      <c r="N18" s="13">
        <f t="shared" si="24"/>
        <v>0</v>
      </c>
      <c r="O18" s="13">
        <f t="shared" si="24"/>
        <v>0</v>
      </c>
      <c r="P18" s="13">
        <f t="shared" si="24"/>
        <v>0</v>
      </c>
      <c r="Q18" s="13">
        <f t="shared" si="24"/>
        <v>0</v>
      </c>
      <c r="R18" s="13">
        <f t="shared" si="24"/>
        <v>0</v>
      </c>
      <c r="S18" s="13">
        <f t="shared" si="24"/>
        <v>0</v>
      </c>
      <c r="T18" s="13">
        <f t="shared" si="24"/>
        <v>0</v>
      </c>
      <c r="U18" s="13">
        <f t="shared" si="24"/>
        <v>0</v>
      </c>
      <c r="V18" s="13">
        <f t="shared" si="24"/>
        <v>0</v>
      </c>
      <c r="W18" s="13">
        <f t="shared" si="24"/>
        <v>0</v>
      </c>
      <c r="X18" s="13">
        <f t="shared" si="24"/>
        <v>0</v>
      </c>
      <c r="Y18" s="13">
        <f t="shared" si="24"/>
        <v>0</v>
      </c>
      <c r="Z18" s="13">
        <f t="shared" si="24"/>
        <v>0</v>
      </c>
    </row>
    <row r="19" ht="15" spans="1:17">
      <c r="A19" s="14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ht="15" spans="1:26">
      <c r="A20" s="14"/>
      <c r="B20" s="15"/>
      <c r="C20" s="16"/>
      <c r="D20" s="16"/>
      <c r="E20" s="16"/>
      <c r="F20" s="16"/>
      <c r="G20" s="16"/>
      <c r="H20" s="16"/>
      <c r="I20" s="16"/>
      <c r="J20" s="16"/>
      <c r="T20" s="18" t="s">
        <v>4</v>
      </c>
      <c r="U20" s="18"/>
      <c r="V20" s="18"/>
      <c r="W20" s="18"/>
      <c r="X20" s="18"/>
      <c r="Y20" s="18"/>
      <c r="Z20" s="18"/>
    </row>
    <row r="21" ht="15" spans="20:26">
      <c r="T21" s="18" t="s">
        <v>5</v>
      </c>
      <c r="U21" s="18"/>
      <c r="V21" s="18"/>
      <c r="W21" s="18"/>
      <c r="X21" s="18"/>
      <c r="Y21" s="18"/>
      <c r="Z21" s="18"/>
    </row>
    <row r="22" ht="15" spans="20:26">
      <c r="T22" s="20"/>
      <c r="U22" s="20"/>
      <c r="V22" s="21"/>
      <c r="W22" s="20"/>
      <c r="X22" s="20"/>
      <c r="Y22" s="20"/>
      <c r="Z22" s="20"/>
    </row>
    <row r="23" ht="15" spans="20:26">
      <c r="T23" s="20"/>
      <c r="U23" s="20"/>
      <c r="V23" s="21"/>
      <c r="W23" s="20"/>
      <c r="X23" s="20"/>
      <c r="Y23" s="20"/>
      <c r="Z23" s="20"/>
    </row>
    <row r="24" ht="15" spans="20:26">
      <c r="T24" s="20"/>
      <c r="U24" s="20"/>
      <c r="V24" s="21"/>
      <c r="W24" s="20"/>
      <c r="X24" s="20"/>
      <c r="Y24" s="20"/>
      <c r="Z24" s="20"/>
    </row>
    <row r="25" ht="15" spans="20:26">
      <c r="T25" s="17" t="s">
        <v>6</v>
      </c>
      <c r="U25" s="17"/>
      <c r="V25" s="17"/>
      <c r="W25" s="17"/>
      <c r="X25" s="17"/>
      <c r="Y25" s="17"/>
      <c r="Z25" s="17"/>
    </row>
    <row r="26" ht="15" spans="20:26">
      <c r="T26" s="18" t="s">
        <v>7</v>
      </c>
      <c r="U26" s="18"/>
      <c r="V26" s="18"/>
      <c r="W26" s="18"/>
      <c r="X26" s="18"/>
      <c r="Y26" s="18"/>
      <c r="Z26" s="18"/>
    </row>
    <row r="27" ht="15" spans="14:17">
      <c r="N27" s="17"/>
      <c r="O27" s="17"/>
      <c r="P27" s="17"/>
      <c r="Q27" s="17"/>
    </row>
    <row r="28" ht="15" spans="14:17">
      <c r="N28" s="18"/>
      <c r="O28" s="18"/>
      <c r="P28" s="18"/>
      <c r="Q28" s="18"/>
    </row>
    <row r="29" spans="14:17">
      <c r="N29" s="19"/>
      <c r="O29" s="19"/>
      <c r="P29" s="19"/>
      <c r="Q29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0:Z20"/>
    <mergeCell ref="T21:Z21"/>
    <mergeCell ref="W22:Z22"/>
    <mergeCell ref="W23:X23"/>
    <mergeCell ref="Y23:Z23"/>
    <mergeCell ref="T25:Z25"/>
    <mergeCell ref="T26:Z26"/>
    <mergeCell ref="N27:O27"/>
    <mergeCell ref="P27:Q27"/>
    <mergeCell ref="N28:O28"/>
    <mergeCell ref="P28:Q28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C13" sqref="C13"/>
    </sheetView>
  </sheetViews>
  <sheetFormatPr defaultColWidth="9" defaultRowHeight="14.25" outlineLevelCol="3"/>
  <cols>
    <col min="1" max="1" width="6.57142857142857" style="34" customWidth="1"/>
    <col min="2" max="2" width="44.1428571428571" style="34" customWidth="1"/>
    <col min="3" max="3" width="14.2857142857143" style="34" customWidth="1"/>
    <col min="4" max="16384" width="9.14285714285714" style="34"/>
  </cols>
  <sheetData>
    <row r="1" ht="31.5" customHeight="1" spans="1:3">
      <c r="A1" s="32" t="s">
        <v>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11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50" t="s">
        <v>12</v>
      </c>
      <c r="C5" s="9">
        <v>0</v>
      </c>
    </row>
    <row r="6" ht="20.1" customHeight="1" spans="1:3">
      <c r="A6" s="7">
        <v>2</v>
      </c>
      <c r="B6" s="50" t="s">
        <v>13</v>
      </c>
      <c r="C6" s="9">
        <v>0</v>
      </c>
    </row>
    <row r="7" ht="20.1" customHeight="1" spans="1:3">
      <c r="A7" s="7"/>
      <c r="B7" s="46" t="s">
        <v>14</v>
      </c>
      <c r="C7" s="9">
        <v>0</v>
      </c>
    </row>
    <row r="8" ht="20.1" customHeight="1" spans="1:3">
      <c r="A8" s="7"/>
      <c r="B8" s="46" t="s">
        <v>15</v>
      </c>
      <c r="C8" s="9">
        <v>0</v>
      </c>
    </row>
    <row r="9" ht="20.1" customHeight="1" spans="1:3">
      <c r="A9" s="7"/>
      <c r="B9" s="46" t="s">
        <v>16</v>
      </c>
      <c r="C9" s="9">
        <v>0</v>
      </c>
    </row>
    <row r="10" ht="20.1" customHeight="1" spans="1:3">
      <c r="A10" s="7"/>
      <c r="B10" s="46" t="s">
        <v>17</v>
      </c>
      <c r="C10" s="9">
        <v>0</v>
      </c>
    </row>
    <row r="11" ht="20.1" customHeight="1" spans="1:3">
      <c r="A11" s="7"/>
      <c r="B11" s="46" t="s">
        <v>18</v>
      </c>
      <c r="C11" s="9">
        <v>0</v>
      </c>
    </row>
    <row r="12" ht="20.1" customHeight="1" spans="1:3">
      <c r="A12" s="7">
        <v>3</v>
      </c>
      <c r="B12" s="50" t="s">
        <v>19</v>
      </c>
      <c r="C12" s="9">
        <v>0</v>
      </c>
    </row>
    <row r="13" ht="20.1" customHeight="1" spans="1:3">
      <c r="A13" s="7">
        <v>4</v>
      </c>
      <c r="B13" s="50" t="s">
        <v>20</v>
      </c>
      <c r="C13" s="9">
        <v>0</v>
      </c>
    </row>
    <row r="14" ht="20.1" customHeight="1" spans="1:4">
      <c r="A14" s="51" t="s">
        <v>21</v>
      </c>
      <c r="B14" s="51"/>
      <c r="C14" s="52">
        <f>SUM(C5:C13)</f>
        <v>0</v>
      </c>
      <c r="D14" s="23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29"/>
      <c r="C18" s="30"/>
    </row>
    <row r="19" ht="15" spans="2:3">
      <c r="B19" s="29"/>
      <c r="C19" s="30"/>
    </row>
    <row r="20" ht="15" spans="2:3">
      <c r="B20" s="29"/>
      <c r="C20" s="30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B11" sqref="B11"/>
    </sheetView>
  </sheetViews>
  <sheetFormatPr defaultColWidth="9" defaultRowHeight="14.25" outlineLevelCol="2"/>
  <cols>
    <col min="1" max="1" width="7.14285714285714" style="34" customWidth="1"/>
    <col min="2" max="2" width="48.2857142857143" style="34" customWidth="1"/>
    <col min="3" max="3" width="20.1428571428571" style="34" customWidth="1"/>
    <col min="4" max="16384" width="9.14285714285714" style="34"/>
  </cols>
  <sheetData>
    <row r="1" ht="36.75" customHeight="1" spans="1:3">
      <c r="A1" s="32" t="s">
        <v>22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23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24</v>
      </c>
      <c r="C5" s="9">
        <v>0</v>
      </c>
    </row>
    <row r="6" ht="20.1" customHeight="1" spans="1:3">
      <c r="A6" s="7">
        <v>2</v>
      </c>
      <c r="B6" s="46" t="s">
        <v>25</v>
      </c>
      <c r="C6" s="9">
        <v>0</v>
      </c>
    </row>
    <row r="7" ht="20.1" customHeight="1" spans="1:3">
      <c r="A7" s="7">
        <v>3</v>
      </c>
      <c r="B7" s="46" t="s">
        <v>26</v>
      </c>
      <c r="C7" s="9">
        <v>0</v>
      </c>
    </row>
    <row r="8" ht="20.1" customHeight="1" spans="1:3">
      <c r="A8" s="7">
        <v>4</v>
      </c>
      <c r="B8" s="46" t="s">
        <v>27</v>
      </c>
      <c r="C8" s="9">
        <v>0</v>
      </c>
    </row>
    <row r="9" ht="20.1" customHeight="1" spans="1:3">
      <c r="A9" s="7">
        <v>5</v>
      </c>
      <c r="B9" s="46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29"/>
      <c r="C14" s="30"/>
    </row>
    <row r="15" ht="15" spans="2:3">
      <c r="B15" s="29"/>
      <c r="C15" s="30"/>
    </row>
    <row r="16" ht="15" spans="2:3">
      <c r="B16" s="29"/>
      <c r="C16" s="30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abSelected="1" view="pageBreakPreview" zoomScaleNormal="100" workbookViewId="0">
      <selection activeCell="C9" sqref="C9"/>
    </sheetView>
  </sheetViews>
  <sheetFormatPr defaultColWidth="9" defaultRowHeight="14.25" outlineLevelCol="2"/>
  <cols>
    <col min="1" max="1" width="4.71428571428571" style="34" customWidth="1"/>
    <col min="2" max="2" width="48.2857142857143" style="34" customWidth="1"/>
    <col min="3" max="3" width="10.7142857142857" style="34" customWidth="1"/>
    <col min="4" max="16384" width="9.14285714285714" style="34"/>
  </cols>
  <sheetData>
    <row r="1" ht="33.75" customHeight="1" spans="1:3">
      <c r="A1" s="49" t="s">
        <v>29</v>
      </c>
      <c r="B1" s="49"/>
      <c r="C1" s="49"/>
    </row>
    <row r="2" ht="20.1" customHeight="1" spans="1:3">
      <c r="A2" s="3" t="s">
        <v>9</v>
      </c>
      <c r="B2" s="3"/>
      <c r="C2" s="3"/>
    </row>
    <row r="3" ht="20.1" customHeight="1" spans="1:3">
      <c r="A3" s="35" t="s">
        <v>10</v>
      </c>
      <c r="B3" s="35" t="s">
        <v>30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38" t="s">
        <v>31</v>
      </c>
      <c r="C5" s="47">
        <v>0</v>
      </c>
    </row>
    <row r="6" ht="20.1" customHeight="1" spans="1:3">
      <c r="A6" s="7">
        <v>2</v>
      </c>
      <c r="B6" s="38" t="s">
        <v>32</v>
      </c>
      <c r="C6" s="47">
        <v>0</v>
      </c>
    </row>
    <row r="7" ht="20.1" customHeight="1" spans="1:3">
      <c r="A7" s="7">
        <v>3</v>
      </c>
      <c r="B7" s="38" t="s">
        <v>33</v>
      </c>
      <c r="C7" s="47">
        <v>0</v>
      </c>
    </row>
    <row r="8" ht="20.1" customHeight="1" spans="1:3">
      <c r="A8" s="7">
        <v>4</v>
      </c>
      <c r="B8" s="38" t="s">
        <v>34</v>
      </c>
      <c r="C8" s="47">
        <v>0</v>
      </c>
    </row>
    <row r="9" ht="20.1" customHeight="1" spans="1:3">
      <c r="A9" s="7">
        <v>5</v>
      </c>
      <c r="B9" s="38" t="s">
        <v>35</v>
      </c>
      <c r="C9" s="47">
        <v>0</v>
      </c>
    </row>
    <row r="10" ht="20.1" customHeight="1" spans="1:3">
      <c r="A10" s="7">
        <v>6</v>
      </c>
      <c r="B10" s="38" t="s">
        <v>36</v>
      </c>
      <c r="C10" s="47">
        <v>0</v>
      </c>
    </row>
    <row r="11" ht="20.1" customHeight="1" spans="1:3">
      <c r="A11" s="7">
        <v>7</v>
      </c>
      <c r="B11" s="38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9.14285714285714" style="34"/>
    <col min="2" max="2" width="47.5714285714286" style="34" customWidth="1"/>
    <col min="3" max="3" width="10.7142857142857" style="34" customWidth="1"/>
    <col min="4" max="16384" width="9.14285714285714" style="34"/>
  </cols>
  <sheetData>
    <row r="1" ht="33.75" customHeight="1" spans="1:3">
      <c r="A1" s="32" t="s">
        <v>38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30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31</v>
      </c>
      <c r="C5" s="9">
        <v>0</v>
      </c>
    </row>
    <row r="6" ht="20.1" customHeight="1" spans="1:3">
      <c r="A6" s="7">
        <v>2</v>
      </c>
      <c r="B6" s="46" t="s">
        <v>32</v>
      </c>
      <c r="C6" s="9">
        <v>0</v>
      </c>
    </row>
    <row r="7" ht="20.1" customHeight="1" spans="1:3">
      <c r="A7" s="7">
        <v>3</v>
      </c>
      <c r="B7" s="46" t="s">
        <v>33</v>
      </c>
      <c r="C7" s="9">
        <v>0</v>
      </c>
    </row>
    <row r="8" ht="20.1" customHeight="1" spans="1:3">
      <c r="A8" s="7">
        <v>4</v>
      </c>
      <c r="B8" s="46" t="s">
        <v>34</v>
      </c>
      <c r="C8" s="9">
        <v>0</v>
      </c>
    </row>
    <row r="9" ht="20.1" customHeight="1" spans="1:3">
      <c r="A9" s="48">
        <v>5</v>
      </c>
      <c r="B9" s="46" t="s">
        <v>35</v>
      </c>
      <c r="C9" s="9">
        <v>0</v>
      </c>
    </row>
    <row r="10" ht="20.1" customHeight="1" spans="1:3">
      <c r="A10" s="48">
        <v>6</v>
      </c>
      <c r="B10" s="46" t="s">
        <v>36</v>
      </c>
      <c r="C10" s="9">
        <v>0</v>
      </c>
    </row>
    <row r="11" ht="20.1" customHeight="1" spans="1:3">
      <c r="A11" s="48">
        <v>7</v>
      </c>
      <c r="B11" s="46" t="s">
        <v>37</v>
      </c>
      <c r="C11" s="9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B11" sqref="B11"/>
    </sheetView>
  </sheetViews>
  <sheetFormatPr defaultColWidth="9" defaultRowHeight="14.25" outlineLevelCol="2"/>
  <cols>
    <col min="1" max="1" width="6.28571428571429" style="34" customWidth="1"/>
    <col min="2" max="2" width="41.1428571428571" style="34" customWidth="1"/>
    <col min="3" max="3" width="12.8571428571429" style="34" customWidth="1"/>
    <col min="4" max="16384" width="9.14285714285714" style="34"/>
  </cols>
  <sheetData>
    <row r="1" ht="47.25" customHeight="1" spans="1:3">
      <c r="A1" s="32" t="s">
        <v>39</v>
      </c>
      <c r="B1" s="32"/>
      <c r="C1" s="32"/>
    </row>
    <row r="2" ht="20.1" customHeight="1" spans="1:3">
      <c r="A2" s="15" t="s">
        <v>40</v>
      </c>
      <c r="B2" s="15"/>
      <c r="C2" s="15"/>
    </row>
    <row r="3" ht="20.1" customHeight="1" spans="1:3">
      <c r="A3" s="35" t="s">
        <v>10</v>
      </c>
      <c r="B3" s="35" t="s">
        <v>41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42</v>
      </c>
      <c r="C5" s="47">
        <v>0</v>
      </c>
    </row>
    <row r="6" ht="20.1" customHeight="1" spans="1:3">
      <c r="A6" s="7">
        <v>2</v>
      </c>
      <c r="B6" s="46" t="s">
        <v>43</v>
      </c>
      <c r="C6" s="47">
        <v>0</v>
      </c>
    </row>
    <row r="7" ht="20.1" customHeight="1" spans="1:3">
      <c r="A7" s="7">
        <v>3</v>
      </c>
      <c r="B7" s="46" t="s">
        <v>44</v>
      </c>
      <c r="C7" s="47">
        <v>0</v>
      </c>
    </row>
    <row r="8" ht="20.1" customHeight="1" spans="1:3">
      <c r="A8" s="7">
        <v>4</v>
      </c>
      <c r="B8" s="46" t="s">
        <v>45</v>
      </c>
      <c r="C8" s="47">
        <v>0</v>
      </c>
    </row>
    <row r="9" ht="20.1" customHeight="1" spans="1:3">
      <c r="A9" s="48">
        <v>5</v>
      </c>
      <c r="B9" s="46" t="s">
        <v>46</v>
      </c>
      <c r="C9" s="47">
        <v>0</v>
      </c>
    </row>
    <row r="10" ht="20.1" customHeight="1" spans="1:3">
      <c r="A10" s="48">
        <v>6</v>
      </c>
      <c r="B10" s="46" t="s">
        <v>47</v>
      </c>
      <c r="C10" s="47">
        <v>0</v>
      </c>
    </row>
    <row r="11" ht="20.1" customHeight="1" spans="1:3">
      <c r="A11" s="48">
        <v>7</v>
      </c>
      <c r="B11" s="46" t="s">
        <v>48</v>
      </c>
      <c r="C11" s="47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A9" sqref="A9:B9"/>
    </sheetView>
  </sheetViews>
  <sheetFormatPr defaultColWidth="9" defaultRowHeight="14.25" outlineLevelCol="2"/>
  <cols>
    <col min="1" max="1" width="7.57142857142857" style="34" customWidth="1"/>
    <col min="2" max="2" width="55.5714285714286" style="34" customWidth="1"/>
    <col min="3" max="3" width="14.8571428571429" style="34" customWidth="1"/>
    <col min="4" max="16384" width="9.14285714285714" style="34"/>
  </cols>
  <sheetData>
    <row r="1" ht="38.25" customHeight="1" spans="1:3">
      <c r="A1" s="32" t="s">
        <v>49</v>
      </c>
      <c r="B1" s="32"/>
      <c r="C1" s="32"/>
    </row>
    <row r="2" ht="20.1" customHeight="1" spans="1:3">
      <c r="A2" s="43" t="s">
        <v>40</v>
      </c>
      <c r="B2" s="43"/>
      <c r="C2" s="43"/>
    </row>
    <row r="3" ht="17.25" customHeight="1" spans="1:3">
      <c r="A3" s="44" t="s">
        <v>10</v>
      </c>
      <c r="B3" s="44" t="s">
        <v>50</v>
      </c>
      <c r="C3" s="35" t="s">
        <v>21</v>
      </c>
    </row>
    <row r="4" ht="21" customHeight="1" spans="1:3">
      <c r="A4" s="45"/>
      <c r="B4" s="45"/>
      <c r="C4" s="35">
        <v>2022</v>
      </c>
    </row>
    <row r="5" ht="31.5" customHeight="1" spans="1:3">
      <c r="A5" s="7">
        <v>1</v>
      </c>
      <c r="B5" s="46" t="s">
        <v>51</v>
      </c>
      <c r="C5" s="9">
        <v>0</v>
      </c>
    </row>
    <row r="6" ht="31.5" customHeight="1" spans="1:3">
      <c r="A6" s="7">
        <v>2</v>
      </c>
      <c r="B6" s="46" t="s">
        <v>52</v>
      </c>
      <c r="C6" s="9">
        <v>0</v>
      </c>
    </row>
    <row r="7" ht="31.5" customHeight="1" spans="1:3">
      <c r="A7" s="7">
        <v>3</v>
      </c>
      <c r="B7" s="46" t="s">
        <v>53</v>
      </c>
      <c r="C7" s="47">
        <v>0</v>
      </c>
    </row>
    <row r="8" ht="31.5" customHeight="1" spans="1:3">
      <c r="A8" s="7">
        <v>4</v>
      </c>
      <c r="B8" s="46" t="s">
        <v>54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29"/>
      <c r="C13" s="30"/>
    </row>
    <row r="14" ht="15" spans="2:3">
      <c r="B14" s="29"/>
      <c r="C14" s="30"/>
    </row>
    <row r="15" ht="15" spans="2:3">
      <c r="B15" s="29"/>
      <c r="C15" s="30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10" sqref="B10"/>
    </sheetView>
  </sheetViews>
  <sheetFormatPr defaultColWidth="9" defaultRowHeight="14.25" outlineLevelCol="2"/>
  <cols>
    <col min="1" max="1" width="6" style="34" customWidth="1"/>
    <col min="2" max="2" width="66" style="34" customWidth="1"/>
    <col min="3" max="3" width="10.7142857142857" style="34" customWidth="1"/>
    <col min="4" max="16384" width="9.14285714285714" style="34"/>
  </cols>
  <sheetData>
    <row r="1" ht="33" customHeight="1" spans="1:3">
      <c r="A1" s="32" t="s">
        <v>55</v>
      </c>
      <c r="B1" s="32"/>
      <c r="C1" s="32"/>
    </row>
    <row r="2" ht="24.95" customHeight="1" spans="1:3">
      <c r="A2" s="15" t="s">
        <v>9</v>
      </c>
      <c r="B2" s="15"/>
      <c r="C2" s="15"/>
    </row>
    <row r="3" ht="24.95" customHeight="1" spans="1:3">
      <c r="A3" s="35" t="s">
        <v>10</v>
      </c>
      <c r="B3" s="35" t="s">
        <v>56</v>
      </c>
      <c r="C3" s="35">
        <v>2022</v>
      </c>
    </row>
    <row r="4" ht="24.95" customHeight="1" spans="1:3">
      <c r="A4" s="7">
        <v>1</v>
      </c>
      <c r="B4" s="38" t="s">
        <v>57</v>
      </c>
      <c r="C4" s="39">
        <v>0</v>
      </c>
    </row>
    <row r="5" ht="24.95" customHeight="1" spans="1:3">
      <c r="A5" s="7">
        <f>+A4+1</f>
        <v>2</v>
      </c>
      <c r="B5" s="38" t="s">
        <v>58</v>
      </c>
      <c r="C5" s="39">
        <v>0</v>
      </c>
    </row>
    <row r="6" ht="24.95" customHeight="1" spans="1:3">
      <c r="A6" s="7">
        <f t="shared" ref="A6:A15" si="0">+A5+1</f>
        <v>3</v>
      </c>
      <c r="B6" s="38" t="s">
        <v>59</v>
      </c>
      <c r="C6" s="39">
        <v>0</v>
      </c>
    </row>
    <row r="7" ht="24.95" customHeight="1" spans="1:3">
      <c r="A7" s="7">
        <f t="shared" si="0"/>
        <v>4</v>
      </c>
      <c r="B7" s="38" t="s">
        <v>60</v>
      </c>
      <c r="C7" s="39">
        <v>0</v>
      </c>
    </row>
    <row r="8" ht="24.95" customHeight="1" spans="1:3">
      <c r="A8" s="7">
        <f t="shared" si="0"/>
        <v>5</v>
      </c>
      <c r="B8" s="38" t="s">
        <v>61</v>
      </c>
      <c r="C8" s="39">
        <v>0</v>
      </c>
    </row>
    <row r="9" ht="24.95" customHeight="1" spans="1:3">
      <c r="A9" s="7">
        <f t="shared" si="0"/>
        <v>6</v>
      </c>
      <c r="B9" s="40" t="s">
        <v>62</v>
      </c>
      <c r="C9" s="39">
        <v>0</v>
      </c>
    </row>
    <row r="10" ht="33" customHeight="1" spans="1:3">
      <c r="A10" s="7">
        <f t="shared" si="0"/>
        <v>7</v>
      </c>
      <c r="B10" s="41" t="s">
        <v>63</v>
      </c>
      <c r="C10" s="39">
        <v>0</v>
      </c>
    </row>
    <row r="11" ht="30.75" customHeight="1" spans="1:3">
      <c r="A11" s="7">
        <f t="shared" si="0"/>
        <v>8</v>
      </c>
      <c r="B11" s="40" t="s">
        <v>64</v>
      </c>
      <c r="C11" s="39">
        <v>0</v>
      </c>
    </row>
    <row r="12" ht="30.75" customHeight="1" spans="1:3">
      <c r="A12" s="7">
        <f t="shared" si="0"/>
        <v>9</v>
      </c>
      <c r="B12" s="40" t="s">
        <v>65</v>
      </c>
      <c r="C12" s="39">
        <v>0</v>
      </c>
    </row>
    <row r="13" ht="24.95" customHeight="1" spans="1:3">
      <c r="A13" s="7">
        <f t="shared" si="0"/>
        <v>10</v>
      </c>
      <c r="B13" s="40" t="s">
        <v>66</v>
      </c>
      <c r="C13" s="39">
        <v>0</v>
      </c>
    </row>
    <row r="14" ht="24.95" customHeight="1" spans="1:3">
      <c r="A14" s="7">
        <f t="shared" si="0"/>
        <v>11</v>
      </c>
      <c r="B14" s="40" t="s">
        <v>67</v>
      </c>
      <c r="C14" s="39">
        <v>0</v>
      </c>
    </row>
    <row r="15" ht="24.95" customHeight="1" spans="1:3">
      <c r="A15" s="7">
        <f t="shared" si="0"/>
        <v>12</v>
      </c>
      <c r="B15" s="38" t="s">
        <v>68</v>
      </c>
      <c r="C15" s="39">
        <v>0</v>
      </c>
    </row>
    <row r="16" ht="24.95" customHeight="1" spans="1:3">
      <c r="A16" s="12" t="s">
        <v>21</v>
      </c>
      <c r="B16" s="12"/>
      <c r="C16" s="42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29"/>
      <c r="C20" s="30"/>
    </row>
    <row r="21" ht="15" spans="2:3">
      <c r="B21" s="29"/>
      <c r="C21" s="30"/>
    </row>
    <row r="22" ht="15" spans="2:3">
      <c r="B22" s="29"/>
      <c r="C22" s="30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10" sqref="B10"/>
    </sheetView>
  </sheetViews>
  <sheetFormatPr defaultColWidth="9" defaultRowHeight="14.25" outlineLevelCol="2"/>
  <cols>
    <col min="1" max="1" width="9.14285714285714" style="34"/>
    <col min="2" max="2" width="57.2857142857143" style="34" customWidth="1"/>
    <col min="3" max="3" width="12.5714285714286" style="34" customWidth="1"/>
    <col min="4" max="16384" width="9.14285714285714" style="34"/>
  </cols>
  <sheetData>
    <row r="1" ht="32.25" customHeight="1" spans="1:3">
      <c r="A1" s="32" t="s">
        <v>69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70</v>
      </c>
      <c r="C3" s="35">
        <v>2022</v>
      </c>
    </row>
    <row r="4" ht="25.5" customHeight="1" spans="1:3">
      <c r="A4" s="7">
        <v>1</v>
      </c>
      <c r="B4" s="33" t="s">
        <v>71</v>
      </c>
      <c r="C4" s="36">
        <v>0</v>
      </c>
    </row>
    <row r="5" ht="25.5" customHeight="1" spans="1:3">
      <c r="A5" s="7">
        <f>+A4+1</f>
        <v>2</v>
      </c>
      <c r="B5" s="33" t="s">
        <v>72</v>
      </c>
      <c r="C5" s="36">
        <v>0</v>
      </c>
    </row>
    <row r="6" ht="25.5" customHeight="1" spans="1:3">
      <c r="A6" s="7">
        <f t="shared" ref="A6:A15" si="0">+A5+1</f>
        <v>3</v>
      </c>
      <c r="B6" s="33" t="s">
        <v>73</v>
      </c>
      <c r="C6" s="36">
        <v>0</v>
      </c>
    </row>
    <row r="7" ht="25.5" customHeight="1" spans="1:3">
      <c r="A7" s="7">
        <f t="shared" si="0"/>
        <v>4</v>
      </c>
      <c r="B7" s="33" t="s">
        <v>74</v>
      </c>
      <c r="C7" s="36">
        <v>0</v>
      </c>
    </row>
    <row r="8" ht="25.5" customHeight="1" spans="1:3">
      <c r="A8" s="7">
        <f t="shared" si="0"/>
        <v>5</v>
      </c>
      <c r="B8" s="33" t="s">
        <v>75</v>
      </c>
      <c r="C8" s="36">
        <v>0</v>
      </c>
    </row>
    <row r="9" ht="25.5" customHeight="1" spans="1:3">
      <c r="A9" s="7">
        <f t="shared" si="0"/>
        <v>6</v>
      </c>
      <c r="B9" s="33" t="s">
        <v>76</v>
      </c>
      <c r="C9" s="36">
        <v>0</v>
      </c>
    </row>
    <row r="10" ht="25.5" customHeight="1" spans="1:3">
      <c r="A10" s="7">
        <f t="shared" si="0"/>
        <v>7</v>
      </c>
      <c r="B10" s="33" t="s">
        <v>77</v>
      </c>
      <c r="C10" s="36">
        <v>0</v>
      </c>
    </row>
    <row r="11" ht="25.5" customHeight="1" spans="1:3">
      <c r="A11" s="7">
        <f t="shared" si="0"/>
        <v>8</v>
      </c>
      <c r="B11" s="33" t="s">
        <v>78</v>
      </c>
      <c r="C11" s="36">
        <v>0</v>
      </c>
    </row>
    <row r="12" ht="25.5" customHeight="1" spans="1:3">
      <c r="A12" s="7">
        <f t="shared" si="0"/>
        <v>9</v>
      </c>
      <c r="B12" s="33" t="s">
        <v>79</v>
      </c>
      <c r="C12" s="36">
        <v>0</v>
      </c>
    </row>
    <row r="13" ht="25.5" customHeight="1" spans="1:3">
      <c r="A13" s="7">
        <f t="shared" si="0"/>
        <v>10</v>
      </c>
      <c r="B13" s="33" t="s">
        <v>80</v>
      </c>
      <c r="C13" s="36">
        <v>0</v>
      </c>
    </row>
    <row r="14" ht="25.5" customHeight="1" spans="1:3">
      <c r="A14" s="7">
        <f t="shared" si="0"/>
        <v>11</v>
      </c>
      <c r="B14" s="33" t="s">
        <v>81</v>
      </c>
      <c r="C14" s="36">
        <v>0</v>
      </c>
    </row>
    <row r="15" ht="25.5" customHeight="1" spans="1:3">
      <c r="A15" s="7">
        <f t="shared" si="0"/>
        <v>12</v>
      </c>
      <c r="B15" s="33" t="s">
        <v>82</v>
      </c>
      <c r="C15" s="36">
        <v>0</v>
      </c>
    </row>
    <row r="16" ht="20.1" customHeight="1" spans="1:3">
      <c r="A16" s="12" t="s">
        <v>21</v>
      </c>
      <c r="B16" s="12"/>
      <c r="C16" s="37">
        <f>SUM(C4:C15)</f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29"/>
      <c r="C20" s="30"/>
    </row>
    <row r="21" ht="15" spans="2:3">
      <c r="B21" s="29"/>
      <c r="C21" s="30"/>
    </row>
    <row r="22" ht="15" spans="2:3">
      <c r="B22" s="29"/>
      <c r="C22" s="30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35.07.25.1</vt:lpstr>
      <vt:lpstr>35.07.25.2</vt:lpstr>
      <vt:lpstr>35.07.25.3</vt:lpstr>
      <vt:lpstr>35.07.25.4</vt:lpstr>
      <vt:lpstr>35.07.25.5</vt:lpstr>
      <vt:lpstr>35.07.25.6</vt:lpstr>
      <vt:lpstr>35.07.25.7</vt:lpstr>
      <vt:lpstr>35.07.25.8</vt:lpstr>
      <vt:lpstr>35.07.25.9</vt:lpstr>
      <vt:lpstr>35.07.25.10</vt:lpstr>
      <vt:lpstr>35.07.25.11</vt:lpstr>
      <vt:lpstr>35.07.25.12</vt:lpstr>
      <vt:lpstr>35.07.25.13</vt:lpstr>
      <vt:lpstr>35.07.25.14</vt:lpstr>
      <vt:lpstr>35.07.25.15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2022-11-01T06:31:30Z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0FB63AA96C7F48C19C9258D5E655E58E</vt:lpwstr>
  </property>
  <property fmtid="{D5CDD505-2E9C-101B-9397-08002B2CF9AE}" pid="3" name="KSOProductBuildVer">
    <vt:lpwstr>1033-11.2.0.11380</vt:lpwstr>
  </property>
</Properties>
</file>